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328"/>
  <workbookPr defaultThemeVersion="124226"/>
  <bookViews>
    <workbookView xWindow="0" yWindow="15" windowWidth="17280" windowHeight="11490" activeTab="1"/>
  </bookViews>
  <sheets>
    <sheet name="Introduction" sheetId="6" r:id="rId1"/>
    <sheet name="ISAT Final Scoring" sheetId="3" r:id="rId2"/>
    <sheet name="Sheet4" sheetId="7" r:id="rId3"/>
  </sheets>
  <definedNames>
    <definedName name="_xlnm.Print_Area" localSheetId="0">'Introduction'!$A$1:$I$29</definedName>
    <definedName name="_xlnm.Print_Area" localSheetId="1">'ISAT Final Scoring'!$A$1:$K$40</definedName>
  </definedNames>
  <calcPr calcId="191029"/>
  <extLst/>
</workbook>
</file>

<file path=xl/sharedStrings.xml><?xml version="1.0" encoding="utf-8"?>
<sst xmlns="http://schemas.openxmlformats.org/spreadsheetml/2006/main" count="78" uniqueCount="69">
  <si>
    <t>Score</t>
  </si>
  <si>
    <t xml:space="preserve">Is the problem of sufficient concern to warrant scale-up of an (the) intervention/program to address it?  </t>
  </si>
  <si>
    <t>Not at all (0)</t>
  </si>
  <si>
    <t>Domain A1: The Problem</t>
  </si>
  <si>
    <t xml:space="preserve">Domain/Question </t>
  </si>
  <si>
    <t>N/A</t>
  </si>
  <si>
    <t>Domain A2: The Program/Intervention</t>
  </si>
  <si>
    <t>Will the outcomes delivered by this program/intervention address the needs of the target group (and/or) problem?</t>
  </si>
  <si>
    <t xml:space="preserve">Is there compelling evidence from the literature to indicate that the program/intervention is effective in addressing the problem in the target population?   </t>
  </si>
  <si>
    <t>Domain A4: Evidence of effectiveness</t>
  </si>
  <si>
    <t>Domain A5: Intervention costs</t>
  </si>
  <si>
    <t>Domain B1: Fidelity and adaptation</t>
  </si>
  <si>
    <t>Domain B2: Reach and acceptability</t>
  </si>
  <si>
    <t>Domain B3: Delivery setting and workforce</t>
  </si>
  <si>
    <t>Domain B4: Implementation infrastructure</t>
  </si>
  <si>
    <t xml:space="preserve">Are the implementation infrastructure requirements of the intervention/program feasible for scale up? </t>
  </si>
  <si>
    <t xml:space="preserve">Domain B5: Sustainability </t>
  </si>
  <si>
    <t xml:space="preserve"> Is addressing the problem consistent with policy/strategic directions or priorities?</t>
  </si>
  <si>
    <t xml:space="preserve">Will scaling up this program/intervention up be strategically useful to funders/ funding agency? </t>
  </si>
  <si>
    <t xml:space="preserve"> Is there evidence that the benefits of the intervention exceeded the costs? </t>
  </si>
  <si>
    <t>Will the core components of the scaled up intervention be consistent with what was previously shown to be effective?</t>
  </si>
  <si>
    <t xml:space="preserve"> If the core components of program/intervention are to be modified from its original form during scale up, will the impact of the modification likely be favourable?  </t>
  </si>
  <si>
    <t xml:space="preserve"> Can program fidelity be monitored and/or maintained when implemented at scale?</t>
  </si>
  <si>
    <t>Does the selected intervention have the potential to reach the intended target population at scale?</t>
  </si>
  <si>
    <t>Is the selected intervention likely to be acceptable to the target population?</t>
  </si>
  <si>
    <t>Is the delivery setting(s) selected to deliver the program at scale consistent with that used in previous studies?</t>
  </si>
  <si>
    <t>Is the delivery workforce selected to deliver the program at scale consistent with that used in previous studies?</t>
  </si>
  <si>
    <t>Is the intervention likely to be acceptable to the delivery workforce involved in its delivery at scale?</t>
  </si>
  <si>
    <t>If the intervention requires integration into existing organisational or community structures, how likely is it to be acceptable?</t>
  </si>
  <si>
    <t xml:space="preserve">Is level of integration of the intervention into delivery settings required for implementation at scale sustainable? </t>
  </si>
  <si>
    <t xml:space="preserve">Is the level of resourcing required to implement the intervention at scale sustainable? </t>
  </si>
  <si>
    <t xml:space="preserve">Is the delivery workforce selected for implementation at scale sustainable? </t>
  </si>
  <si>
    <t>Total score Domain A1</t>
  </si>
  <si>
    <t>Total score Domain A2</t>
  </si>
  <si>
    <t>Total score Domain A3</t>
  </si>
  <si>
    <t>Total score Domain A4</t>
  </si>
  <si>
    <t>Total score Domain A5</t>
  </si>
  <si>
    <t>Total score Domain B1</t>
  </si>
  <si>
    <t>Total score Domain B2</t>
  </si>
  <si>
    <t>Total score Domain B3</t>
  </si>
  <si>
    <t>Total score Domain B4</t>
  </si>
  <si>
    <t>Total score Domain B5</t>
  </si>
  <si>
    <t>Domain A1: The problem</t>
  </si>
  <si>
    <t xml:space="preserve">Domain A2: The program/intervention </t>
  </si>
  <si>
    <t>Domain A3: Strategic/political context</t>
  </si>
  <si>
    <t>Domain A5: Program/intervention costs</t>
  </si>
  <si>
    <t>Domain B5: Sustainability</t>
  </si>
  <si>
    <t>To a small extent (1)</t>
  </si>
  <si>
    <t>Somewhat (2)</t>
  </si>
  <si>
    <t>To a large extent (3)</t>
  </si>
  <si>
    <t xml:space="preserve">Domain </t>
  </si>
  <si>
    <t xml:space="preserve">Intervention Scalability Assessment Tool </t>
  </si>
  <si>
    <t>Assessment Scoring Sheet for Domain Questions</t>
  </si>
  <si>
    <t xml:space="preserve">Instructions </t>
  </si>
  <si>
    <t>The accompanying ISAT final scoring sheet in this document provides you  with a template to enter the agreed scores for each of the assessment questions within the domains in the ISAT</t>
  </si>
  <si>
    <t>Step 1</t>
  </si>
  <si>
    <t>Step 2</t>
  </si>
  <si>
    <t>Once all the scores have been entered, the graph should automatically be populated</t>
  </si>
  <si>
    <t>Step 3</t>
  </si>
  <si>
    <t>Enter the name of the program/intervention being considered in the top of the sheet. You may also wish to enter the name of the program/intervention as the "Chart Title"</t>
  </si>
  <si>
    <t>[INSERT NAME OF INTERVENTION]</t>
  </si>
  <si>
    <r>
      <t>This sheet is for you to input the</t>
    </r>
    <r>
      <rPr>
        <b/>
        <u val="single"/>
        <sz val="11"/>
        <color theme="1"/>
        <rFont val="Calibri"/>
        <family val="2"/>
        <scheme val="minor"/>
      </rPr>
      <t xml:space="preserve"> final agreed score</t>
    </r>
    <r>
      <rPr>
        <sz val="11"/>
        <color theme="1"/>
        <rFont val="Calibri"/>
        <family val="2"/>
        <scheme val="minor"/>
      </rPr>
      <t xml:space="preserve"> for each question only. 
If there are  multiple scorers or scores per question, you may either: 
a) Make a decision on one final agreed score amongst all the scorers; OR
b) Take the average of the multiple scores for each question</t>
    </r>
  </si>
  <si>
    <t>Q</t>
  </si>
  <si>
    <t>List table</t>
  </si>
  <si>
    <t>For each question, enter one numerical score per question from the drop down list. 
For domains that have multiple questions, the average across the scores for the questions will be automatically calculated.
*please ensure that for each question, there is only one score entered.</t>
  </si>
  <si>
    <t>Somewhat  (2)</t>
  </si>
  <si>
    <t>Notes</t>
  </si>
  <si>
    <t xml:space="preserve">The minimum score per domain is 0 and the maximum score per domain is 3. Where there are multiple questions for the domains, the average will be taken. </t>
  </si>
  <si>
    <t>Domain A2: The Program/intervention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</si>
</sst>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0.0"/>
  </numFmts>
  <fonts count="13">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b/>
      <sz val="10"/>
      <color theme="1"/>
      <name val="Calibri"/>
      <family val="2"/>
      <scheme val="minor"/>
    </font>
    <font>
      <b/>
      <sz val="10"/>
      <name val="Calibri"/>
      <family val="2"/>
      <scheme val="minor"/>
    </font>
    <font>
      <sz val="10"/>
      <color theme="1"/>
      <name val="Calibri"/>
      <family val="2"/>
      <scheme val="minor"/>
    </font>
    <font>
      <b/>
      <u val="single"/>
      <sz val="11"/>
      <color theme="1"/>
      <name val="Calibri"/>
      <family val="2"/>
      <scheme val="minor"/>
    </font>
    <font>
      <b/>
      <sz val="14"/>
      <color theme="0"/>
      <name val="Calibri"/>
      <family val="2"/>
      <scheme val="minor"/>
    </font>
    <font>
      <b/>
      <sz val="10"/>
      <color theme="0"/>
      <name val="Calibri"/>
      <family val="2"/>
      <scheme val="minor"/>
    </font>
    <font>
      <b/>
      <sz val="9.5"/>
      <color theme="0"/>
      <name val="Calibri"/>
      <family val="2"/>
      <scheme val="minor"/>
    </font>
    <font>
      <sz val="14"/>
      <color theme="1" tint="0.35"/>
      <name val="Calibri"/>
      <family val="2"/>
    </font>
    <font>
      <sz val="9"/>
      <color theme="1" tint="0.35"/>
      <name val="+mn-cs"/>
      <family val="2"/>
    </font>
  </fonts>
  <fills count="6">
    <fill>
      <patternFill/>
    </fill>
    <fill>
      <patternFill patternType="gray125"/>
    </fill>
    <fill>
      <patternFill patternType="solid">
        <fgColor rgb="FFFFFF00"/>
        <bgColor indexed="64"/>
      </patternFill>
    </fill>
    <fill>
      <patternFill patternType="solid">
        <fgColor rgb="FF92D050"/>
        <bgColor indexed="64"/>
      </patternFill>
    </fill>
    <fill>
      <patternFill patternType="solid">
        <fgColor rgb="FFFFD600"/>
        <bgColor indexed="64"/>
      </patternFill>
    </fill>
    <fill>
      <patternFill patternType="solid">
        <fgColor rgb="FF00B050"/>
        <bgColor indexed="64"/>
      </patternFill>
    </fill>
  </fills>
  <borders count="17">
    <border>
      <left/>
      <right/>
      <top/>
      <bottom/>
      <diagonal/>
    </border>
    <border>
      <left/>
      <right style="thin"/>
      <top style="thin"/>
      <bottom style="thin"/>
    </border>
    <border>
      <left/>
      <right style="thin"/>
      <top style="thin"/>
      <bottom/>
    </border>
    <border>
      <left style="medium"/>
      <right style="thin"/>
      <top style="thin"/>
      <bottom style="thin"/>
    </border>
    <border>
      <left style="thin"/>
      <right style="thin"/>
      <top style="thin"/>
      <bottom style="thin"/>
    </border>
    <border>
      <left style="thin"/>
      <right style="medium"/>
      <top style="thin"/>
      <bottom style="thin"/>
    </border>
    <border>
      <left style="thin"/>
      <right/>
      <top style="thin"/>
      <bottom style="thin"/>
    </border>
    <border>
      <left style="thin"/>
      <right/>
      <top style="thin"/>
      <bottom/>
    </border>
    <border>
      <left/>
      <right/>
      <top/>
      <bottom style="thin"/>
    </border>
    <border>
      <left/>
      <right/>
      <top style="thin"/>
      <bottom style="thin"/>
    </border>
    <border>
      <left/>
      <right style="thin"/>
      <top/>
      <bottom style="thin"/>
    </border>
    <border>
      <left style="thin"/>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right style="medium"/>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5">
    <xf numFmtId="0" fontId="0" fillId="0" borderId="0" xfId="0"/>
    <xf numFmtId="0" fontId="0" fillId="0" borderId="0" xfId="0" applyFont="1" applyBorder="1" applyAlignment="1">
      <alignment wrapText="1"/>
    </xf>
    <xf numFmtId="14" fontId="0" fillId="0" borderId="1" xfId="0" applyNumberFormat="1" applyFont="1" applyBorder="1" applyAlignment="1">
      <alignment wrapText="1"/>
    </xf>
    <xf numFmtId="164" fontId="0" fillId="0" borderId="1" xfId="0" applyNumberFormat="1" applyFont="1" applyBorder="1" applyAlignment="1">
      <alignment wrapText="1"/>
    </xf>
    <xf numFmtId="164" fontId="0" fillId="0" borderId="2" xfId="0" applyNumberFormat="1" applyFont="1" applyBorder="1" applyAlignment="1">
      <alignment wrapText="1"/>
    </xf>
    <xf numFmtId="0" fontId="0" fillId="0" borderId="0" xfId="0" applyAlignment="1">
      <alignment wrapText="1"/>
    </xf>
    <xf numFmtId="0" fontId="0" fillId="0" borderId="0" xfId="0" applyAlignment="1">
      <alignment horizontal="center" wrapText="1"/>
    </xf>
    <xf numFmtId="0" fontId="0" fillId="0" borderId="0" xfId="0" applyAlignment="1">
      <alignmen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4" xfId="0" applyFont="1" applyBorder="1" applyAlignment="1">
      <alignment horizontal="left" vertical="center" wrapText="1"/>
    </xf>
    <xf numFmtId="0" fontId="6" fillId="0" borderId="0" xfId="0" applyFont="1" applyBorder="1" applyAlignment="1">
      <alignment wrapText="1"/>
    </xf>
    <xf numFmtId="164" fontId="6" fillId="0" borderId="0" xfId="0" applyNumberFormat="1" applyFont="1" applyBorder="1" applyAlignment="1">
      <alignment wrapText="1"/>
    </xf>
    <xf numFmtId="165" fontId="6" fillId="0" borderId="4" xfId="0" applyNumberFormat="1" applyFont="1" applyBorder="1" applyAlignment="1">
      <alignment wrapText="1"/>
    </xf>
    <xf numFmtId="165" fontId="6" fillId="0" borderId="5" xfId="0" applyNumberFormat="1" applyFont="1" applyBorder="1" applyAlignment="1">
      <alignment wrapText="1"/>
    </xf>
    <xf numFmtId="165" fontId="6" fillId="0" borderId="0" xfId="0" applyNumberFormat="1" applyFont="1" applyBorder="1" applyAlignment="1">
      <alignment wrapText="1"/>
    </xf>
    <xf numFmtId="165" fontId="0" fillId="0" borderId="0" xfId="0" applyNumberFormat="1" applyFont="1" applyBorder="1" applyAlignment="1">
      <alignment wrapText="1"/>
    </xf>
    <xf numFmtId="165" fontId="0" fillId="0" borderId="6" xfId="0" applyNumberFormat="1" applyFont="1" applyBorder="1" applyAlignment="1">
      <alignment wrapText="1"/>
    </xf>
    <xf numFmtId="165" fontId="0" fillId="0" borderId="7" xfId="0" applyNumberFormat="1" applyFont="1" applyBorder="1" applyAlignment="1">
      <alignment wrapText="1"/>
    </xf>
    <xf numFmtId="165" fontId="4" fillId="2" borderId="4" xfId="0" applyNumberFormat="1" applyFont="1" applyFill="1" applyBorder="1" applyAlignment="1">
      <alignment horizontal="center" wrapText="1"/>
    </xf>
    <xf numFmtId="0" fontId="0" fillId="0" borderId="4" xfId="0" applyBorder="1" applyAlignment="1">
      <alignment wrapText="1"/>
    </xf>
    <xf numFmtId="0" fontId="2" fillId="0" borderId="0" xfId="0" applyFont="1" applyBorder="1" applyAlignment="1">
      <alignment wrapText="1"/>
    </xf>
    <xf numFmtId="0" fontId="0" fillId="0" borderId="8" xfId="0" applyBorder="1" applyAlignment="1">
      <alignment vertical="center" wrapText="1"/>
    </xf>
    <xf numFmtId="0" fontId="0" fillId="0" borderId="9" xfId="0" applyBorder="1" applyAlignment="1">
      <alignment vertical="center" wrapText="1"/>
    </xf>
    <xf numFmtId="0" fontId="8" fillId="3" borderId="10" xfId="0" applyFont="1" applyFill="1" applyBorder="1" applyAlignment="1">
      <alignment wrapText="1"/>
    </xf>
    <xf numFmtId="165" fontId="8" fillId="3" borderId="11" xfId="0" applyNumberFormat="1" applyFont="1" applyFill="1" applyBorder="1" applyAlignment="1">
      <alignment wrapText="1"/>
    </xf>
    <xf numFmtId="0" fontId="6" fillId="4" borderId="3" xfId="0" applyFont="1" applyFill="1" applyBorder="1" applyAlignment="1">
      <alignment wrapText="1"/>
    </xf>
    <xf numFmtId="0" fontId="4" fillId="4" borderId="4" xfId="0" applyFont="1" applyFill="1" applyBorder="1" applyAlignment="1">
      <alignment horizontal="right" wrapText="1"/>
    </xf>
    <xf numFmtId="165" fontId="6" fillId="4" borderId="4" xfId="0" applyNumberFormat="1" applyFont="1" applyFill="1" applyBorder="1" applyAlignment="1">
      <alignment wrapText="1"/>
    </xf>
    <xf numFmtId="165" fontId="6" fillId="4" borderId="5" xfId="0" applyNumberFormat="1" applyFont="1" applyFill="1" applyBorder="1" applyAlignment="1">
      <alignment wrapText="1"/>
    </xf>
    <xf numFmtId="0" fontId="9" fillId="5" borderId="12" xfId="0" applyFont="1" applyFill="1" applyBorder="1" applyAlignment="1">
      <alignment wrapText="1"/>
    </xf>
    <xf numFmtId="0" fontId="9" fillId="5" borderId="13" xfId="0" applyFont="1" applyFill="1" applyBorder="1" applyAlignment="1">
      <alignment wrapText="1"/>
    </xf>
    <xf numFmtId="165" fontId="9" fillId="5" borderId="13" xfId="0" applyNumberFormat="1" applyFont="1" applyFill="1" applyBorder="1" applyAlignment="1">
      <alignment horizontal="center" wrapText="1"/>
    </xf>
    <xf numFmtId="165" fontId="10" fillId="5" borderId="13" xfId="0" applyNumberFormat="1" applyFont="1" applyFill="1" applyBorder="1" applyAlignment="1">
      <alignment horizontal="center" wrapText="1"/>
    </xf>
    <xf numFmtId="165" fontId="9" fillId="5" borderId="14" xfId="0" applyNumberFormat="1" applyFont="1" applyFill="1" applyBorder="1" applyAlignment="1">
      <alignment horizontal="center" wrapText="1"/>
    </xf>
    <xf numFmtId="0" fontId="0" fillId="0" borderId="0" xfId="0"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2" fillId="0" borderId="0" xfId="0" applyFont="1" applyAlignment="1">
      <alignment horizontal="left" wrapText="1"/>
    </xf>
    <xf numFmtId="0" fontId="2" fillId="0" borderId="0" xfId="0" applyFont="1" applyAlignment="1">
      <alignment horizontal="center" wrapText="1"/>
    </xf>
    <xf numFmtId="0" fontId="3" fillId="0" borderId="0" xfId="0" applyFont="1" applyAlignment="1">
      <alignment horizontal="center" wrapText="1"/>
    </xf>
    <xf numFmtId="0" fontId="0" fillId="0" borderId="0" xfId="0" applyAlignment="1">
      <alignment wrapText="1"/>
    </xf>
    <xf numFmtId="0" fontId="5" fillId="3" borderId="15" xfId="0" applyFont="1" applyFill="1" applyBorder="1" applyAlignment="1">
      <alignment horizontal="left" wrapText="1"/>
    </xf>
    <xf numFmtId="0" fontId="5" fillId="3" borderId="9" xfId="0" applyFont="1" applyFill="1" applyBorder="1" applyAlignment="1">
      <alignment horizontal="left" wrapText="1"/>
    </xf>
    <xf numFmtId="0" fontId="5" fillId="3" borderId="16" xfId="0" applyFont="1" applyFill="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dxfs count="7">
    <dxf>
      <font>
        <b val="0"/>
        <i val="0"/>
        <u val="none"/>
        <strike val="0"/>
        <sz val="11"/>
        <name val="Calibri"/>
        <family val="2"/>
        <color theme="1"/>
      </font>
      <numFmt numFmtId="165" formatCode="0.0"/>
      <alignment horizontal="general" vertical="bottom" textRotation="0" wrapText="1" shrinkToFit="1" readingOrder="0"/>
      <border>
        <left style="thin"/>
        <right/>
        <top style="thin"/>
        <bottom style="thin"/>
        <vertical style="thin"/>
        <horizontal style="thin"/>
      </border>
    </dxf>
    <dxf>
      <font>
        <b val="0"/>
        <i val="0"/>
        <u val="none"/>
        <strike val="0"/>
        <sz val="11"/>
        <name val="Calibri"/>
        <family val="2"/>
        <color theme="1"/>
      </font>
      <numFmt numFmtId="164" formatCode="d/m/yyyy"/>
      <alignment horizontal="general" vertical="bottom" textRotation="0" wrapText="1" shrinkToFit="1" readingOrder="0"/>
      <border>
        <left/>
        <right style="thin"/>
        <top style="thin"/>
        <bottom style="thin"/>
        <vertical style="thin"/>
        <horizontal style="thin"/>
      </border>
    </dxf>
    <dxf>
      <border>
        <top style="thin"/>
      </border>
    </dxf>
    <dxf>
      <border>
        <left style="thin"/>
        <right style="thin"/>
        <top style="thin"/>
        <bottom style="thin"/>
      </border>
    </dxf>
    <dxf>
      <font>
        <b val="0"/>
        <i val="0"/>
        <u val="none"/>
        <strike val="0"/>
        <sz val="11"/>
        <name val="Calibri"/>
        <family val="2"/>
        <color rgb="FF000000"/>
      </font>
      <alignment horizontal="general" vertical="bottom" textRotation="0" wrapText="1" shrinkToFit="1" readingOrder="0"/>
    </dxf>
    <dxf>
      <border>
        <bottom style="thin"/>
      </border>
    </dxf>
    <dxf>
      <font>
        <b/>
        <i val="0"/>
        <u val="none"/>
        <strike val="0"/>
        <sz val="14"/>
        <name val="Calibri"/>
        <family val="2"/>
        <color theme="0"/>
      </font>
      <fill>
        <patternFill patternType="solid">
          <bgColor rgb="FF92D050"/>
        </patternFill>
      </fill>
      <alignment horizontal="general" vertical="bottom" textRotation="0" wrapText="1" shrinkToFit="1" readingOrder="0"/>
      <border>
        <left style="thin"/>
        <right style="thin"/>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INSERT</a:t>
            </a:r>
            <a:r>
              <a:rPr lang="en-US" cap="none" sz="1400" b="0" i="0" u="none" baseline="0">
                <a:solidFill>
                  <a:schemeClr val="tx1">
                    <a:lumMod val="65000"/>
                    <a:lumOff val="35000"/>
                  </a:schemeClr>
                </a:solidFill>
                <a:latin typeface="+mn-lt"/>
                <a:ea typeface="Calibri"/>
                <a:cs typeface="Calibri"/>
              </a:rPr>
              <a:t> PROGRAM/INTERVENTION NAME HERE</a:t>
            </a:r>
          </a:p>
        </c:rich>
      </c:tx>
      <c:layout>
        <c:manualLayout>
          <c:xMode val="edge"/>
          <c:yMode val="edge"/>
          <c:x val="0.00275"/>
          <c:y val="0"/>
        </c:manualLayout>
      </c:layout>
      <c:overlay val="0"/>
      <c:spPr>
        <a:noFill/>
        <a:ln>
          <a:noFill/>
        </a:ln>
      </c:spPr>
    </c:title>
    <c:plotArea>
      <c:layout/>
      <c:radarChart>
        <c:radarStyle val="marker"/>
        <c:varyColors val="0"/>
        <c:ser>
          <c:idx val="0"/>
          <c:order val="0"/>
          <c:tx>
            <c:strRef>
              <c:f>'ISAT Final Scoring'!$K$3</c:f>
              <c:strCache>
                <c:ptCount val="1"/>
                <c:pt idx="0">
                  <c:v>Score</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Percent val="0"/>
          </c:dLbls>
          <c:cat>
            <c:strRef>
              <c:f>'ISAT Final Scoring'!$J$4:$J$13</c:f>
              <c:strCache/>
            </c:strRef>
          </c:cat>
          <c:val>
            <c:numRef>
              <c:f>'ISAT Final Scoring'!$K$4:$K$13</c:f>
              <c:numCache/>
            </c:numRef>
          </c:val>
        </c:ser>
        <c:axId val="7593126"/>
        <c:axId val="36518855"/>
      </c:radarChart>
      <c:catAx>
        <c:axId val="7593126"/>
        <c:scaling>
          <c:orientation val="minMax"/>
        </c:scaling>
        <c:axPos val="b"/>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6518855"/>
        <c:crosses val="autoZero"/>
        <c:auto val="1"/>
        <c:lblOffset val="100"/>
        <c:noMultiLvlLbl val="0"/>
      </c:catAx>
      <c:valAx>
        <c:axId val="36518855"/>
        <c:scaling>
          <c:orientation val="minMax"/>
          <c:max val="3"/>
        </c:scaling>
        <c:axPos val="l"/>
        <c:majorGridlines>
          <c:spPr>
            <a:ln w="9525" cap="flat" cmpd="sng">
              <a:solidFill>
                <a:schemeClr val="bg1">
                  <a:lumMod val="65000"/>
                </a:schemeClr>
              </a:solidFill>
              <a:round/>
            </a:ln>
          </c:spPr>
        </c:majorGridlines>
        <c:delete val="0"/>
        <c:numFmt formatCode="0.0" sourceLinked="1"/>
        <c:majorTickMark val="none"/>
        <c:minorTickMark val="none"/>
        <c:tickLblPos val="nextTo"/>
        <c:spPr>
          <a:noFill/>
          <a:ln>
            <a:solidFill>
              <a:schemeClr val="bg1">
                <a:lumMod val="85000"/>
              </a:schemeClr>
            </a:solidFill>
          </a:ln>
        </c:spPr>
        <c:txPr>
          <a:bodyPr/>
          <a:lstStyle/>
          <a:p>
            <a:pPr>
              <a:defRPr lang="en-US" cap="none" sz="900" b="0" i="0" u="none" baseline="0">
                <a:solidFill>
                  <a:schemeClr val="tx1">
                    <a:lumMod val="65000"/>
                    <a:lumOff val="35000"/>
                  </a:schemeClr>
                </a:solidFill>
                <a:latin typeface="+mn-lt"/>
                <a:ea typeface="+mn-cs"/>
                <a:cs typeface="+mn-cs"/>
              </a:defRPr>
            </a:pPr>
          </a:p>
        </c:txPr>
        <c:crossAx val="7593126"/>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22</xdr:row>
      <xdr:rowOff>28575</xdr:rowOff>
    </xdr:from>
    <xdr:to>
      <xdr:col>4</xdr:col>
      <xdr:colOff>133350</xdr:colOff>
      <xdr:row>27</xdr:row>
      <xdr:rowOff>19050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725" y="8267700"/>
          <a:ext cx="2486025" cy="9429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171450</xdr:colOff>
      <xdr:row>15</xdr:row>
      <xdr:rowOff>114300</xdr:rowOff>
    </xdr:from>
    <xdr:to>
      <xdr:col>10</xdr:col>
      <xdr:colOff>1733550</xdr:colOff>
      <xdr:row>28</xdr:row>
      <xdr:rowOff>190500</xdr:rowOff>
    </xdr:to>
    <xdr:graphicFrame macro="">
      <xdr:nvGraphicFramePr>
        <xdr:cNvPr id="4" name="Chart 3"/>
        <xdr:cNvGraphicFramePr/>
      </xdr:nvGraphicFramePr>
      <xdr:xfrm>
        <a:off x="5924550" y="4648200"/>
        <a:ext cx="5410200" cy="4238625"/>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3" name="Tabel14" displayName="Tabel14" ref="J3:K13" totalsRowShown="0" headerRowDxfId="6" dataDxfId="4" tableBorderDxfId="3" headerRowBorderDxfId="5" totalsRowBorderDxfId="2">
  <tableColumns count="2">
    <tableColumn id="1" name="Domain " dataDxfId="1"/>
    <tableColumn id="5" name="Scor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911F9-5CD5-4591-BAA2-5003ACFE7A32}">
  <dimension ref="A2:H14"/>
  <sheetViews>
    <sheetView view="pageLayout" workbookViewId="0" topLeftCell="A1">
      <selection activeCell="M8" sqref="M8"/>
    </sheetView>
  </sheetViews>
  <sheetFormatPr defaultColWidth="9.140625" defaultRowHeight="15"/>
  <cols>
    <col min="1" max="16384" width="9.140625" style="5" customWidth="1"/>
  </cols>
  <sheetData>
    <row r="2" spans="2:8" ht="18.75" customHeight="1">
      <c r="B2" s="40" t="s">
        <v>51</v>
      </c>
      <c r="C2" s="40"/>
      <c r="D2" s="40"/>
      <c r="E2" s="40"/>
      <c r="F2" s="40"/>
      <c r="G2" s="40"/>
      <c r="H2" s="40"/>
    </row>
    <row r="4" spans="2:8" ht="15">
      <c r="B4" s="39" t="s">
        <v>52</v>
      </c>
      <c r="C4" s="39"/>
      <c r="D4" s="39"/>
      <c r="E4" s="39"/>
      <c r="F4" s="39"/>
      <c r="G4" s="39"/>
      <c r="H4" s="39"/>
    </row>
    <row r="7" spans="1:2" ht="30" customHeight="1">
      <c r="A7" s="38" t="s">
        <v>66</v>
      </c>
      <c r="B7" s="38"/>
    </row>
    <row r="8" spans="1:8" ht="49.5" customHeight="1">
      <c r="A8" s="7"/>
      <c r="B8" s="35" t="s">
        <v>54</v>
      </c>
      <c r="C8" s="35"/>
      <c r="D8" s="35"/>
      <c r="E8" s="35"/>
      <c r="F8" s="35"/>
      <c r="G8" s="35"/>
      <c r="H8" s="35"/>
    </row>
    <row r="9" spans="2:8" ht="71.25" customHeight="1">
      <c r="B9" s="41" t="s">
        <v>61</v>
      </c>
      <c r="C9" s="41"/>
      <c r="D9" s="41"/>
      <c r="E9" s="41"/>
      <c r="F9" s="41"/>
      <c r="G9" s="41"/>
      <c r="H9" s="41"/>
    </row>
    <row r="10" spans="2:8" ht="54" customHeight="1">
      <c r="B10" s="35" t="s">
        <v>67</v>
      </c>
      <c r="C10" s="35"/>
      <c r="D10" s="35"/>
      <c r="E10" s="35"/>
      <c r="F10" s="35"/>
      <c r="G10" s="35"/>
      <c r="H10" s="35"/>
    </row>
    <row r="11" spans="1:8" ht="54" customHeight="1">
      <c r="A11" s="38" t="s">
        <v>53</v>
      </c>
      <c r="B11" s="38"/>
      <c r="C11" s="38"/>
      <c r="D11" s="38"/>
      <c r="E11" s="6"/>
      <c r="F11" s="6"/>
      <c r="G11" s="6"/>
      <c r="H11" s="6"/>
    </row>
    <row r="12" spans="1:8" ht="81" customHeight="1">
      <c r="A12" s="22" t="s">
        <v>55</v>
      </c>
      <c r="B12" s="36" t="s">
        <v>64</v>
      </c>
      <c r="C12" s="36"/>
      <c r="D12" s="36"/>
      <c r="E12" s="36"/>
      <c r="F12" s="36"/>
      <c r="G12" s="36"/>
      <c r="H12" s="36"/>
    </row>
    <row r="13" spans="1:8" ht="42" customHeight="1">
      <c r="A13" s="23" t="s">
        <v>56</v>
      </c>
      <c r="B13" s="37" t="s">
        <v>57</v>
      </c>
      <c r="C13" s="37"/>
      <c r="D13" s="37"/>
      <c r="E13" s="37"/>
      <c r="F13" s="37"/>
      <c r="G13" s="37"/>
      <c r="H13" s="37"/>
    </row>
    <row r="14" spans="1:8" ht="53.25" customHeight="1">
      <c r="A14" s="22" t="s">
        <v>58</v>
      </c>
      <c r="B14" s="36" t="s">
        <v>59</v>
      </c>
      <c r="C14" s="36"/>
      <c r="D14" s="36"/>
      <c r="E14" s="36"/>
      <c r="F14" s="36"/>
      <c r="G14" s="36"/>
      <c r="H14" s="36"/>
    </row>
  </sheetData>
  <mergeCells count="10">
    <mergeCell ref="B4:H4"/>
    <mergeCell ref="B2:H2"/>
    <mergeCell ref="A7:B7"/>
    <mergeCell ref="B8:H8"/>
    <mergeCell ref="B9:H9"/>
    <mergeCell ref="B10:H10"/>
    <mergeCell ref="B12:H12"/>
    <mergeCell ref="B13:H13"/>
    <mergeCell ref="B14:H14"/>
    <mergeCell ref="A11:D11"/>
  </mergeCells>
  <printOptions/>
  <pageMargins left="0.7086614173228347" right="0.7086614173228347" top="0.7480314960629921" bottom="0.7480314960629921" header="0.31496062992125984" footer="0.31496062992125984"/>
  <pageSetup horizontalDpi="600" verticalDpi="600" orientation="portrait" paperSize="9" r:id="rId2"/>
  <headerFooter>
    <oddHeader>&amp;CIntervention Scalability Assessment Tool (Version Jan 2019)
</oddHead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589BC-300C-4547-85A5-68206CE30A9C}">
  <dimension ref="A1:K65"/>
  <sheetViews>
    <sheetView tabSelected="1" view="pageLayout" workbookViewId="0" topLeftCell="A1">
      <selection activeCell="O5" sqref="O5"/>
    </sheetView>
  </sheetViews>
  <sheetFormatPr defaultColWidth="9.140625" defaultRowHeight="15"/>
  <cols>
    <col min="1" max="1" width="4.8515625" style="11" customWidth="1"/>
    <col min="2" max="2" width="39.421875" style="11" customWidth="1"/>
    <col min="3" max="3" width="5.57421875" style="15" customWidth="1"/>
    <col min="4" max="4" width="7.7109375" style="15" customWidth="1"/>
    <col min="5" max="5" width="8.57421875" style="15" customWidth="1"/>
    <col min="6" max="6" width="9.421875" style="15" customWidth="1"/>
    <col min="7" max="7" width="8.7109375" style="15" customWidth="1"/>
    <col min="8" max="8" width="2.00390625" style="1" customWidth="1"/>
    <col min="9" max="9" width="4.8515625" style="1" customWidth="1"/>
    <col min="10" max="10" width="52.8515625" style="1" customWidth="1"/>
    <col min="11" max="11" width="26.00390625" style="16" customWidth="1"/>
    <col min="12" max="16384" width="9.140625" style="1" customWidth="1"/>
  </cols>
  <sheetData>
    <row r="1" spans="1:10" ht="39">
      <c r="A1" s="30" t="s">
        <v>62</v>
      </c>
      <c r="B1" s="31" t="s">
        <v>4</v>
      </c>
      <c r="C1" s="32" t="s">
        <v>5</v>
      </c>
      <c r="D1" s="32" t="s">
        <v>2</v>
      </c>
      <c r="E1" s="32" t="s">
        <v>47</v>
      </c>
      <c r="F1" s="33" t="s">
        <v>65</v>
      </c>
      <c r="G1" s="34" t="s">
        <v>49</v>
      </c>
      <c r="J1" s="21" t="s">
        <v>60</v>
      </c>
    </row>
    <row r="2" spans="1:7" ht="15">
      <c r="A2" s="42" t="s">
        <v>3</v>
      </c>
      <c r="B2" s="43"/>
      <c r="C2" s="43"/>
      <c r="D2" s="43"/>
      <c r="E2" s="43"/>
      <c r="F2" s="43"/>
      <c r="G2" s="44"/>
    </row>
    <row r="3" spans="1:11" ht="39.75">
      <c r="A3" s="8">
        <v>1</v>
      </c>
      <c r="B3" s="9" t="s">
        <v>1</v>
      </c>
      <c r="C3" s="13">
        <v>0</v>
      </c>
      <c r="D3" s="13">
        <v>0</v>
      </c>
      <c r="E3" s="13">
        <v>0</v>
      </c>
      <c r="F3" s="13">
        <v>0</v>
      </c>
      <c r="G3" s="14">
        <v>3</v>
      </c>
      <c r="J3" s="24" t="s">
        <v>50</v>
      </c>
      <c r="K3" s="25" t="s">
        <v>0</v>
      </c>
    </row>
    <row r="4" spans="1:11" ht="15">
      <c r="A4" s="26"/>
      <c r="B4" s="27" t="s">
        <v>32</v>
      </c>
      <c r="C4" s="28"/>
      <c r="D4" s="28"/>
      <c r="E4" s="28"/>
      <c r="F4" s="28"/>
      <c r="G4" s="29">
        <f>C3+D3+E3+F3+G3</f>
        <v>3</v>
      </c>
      <c r="J4" s="2" t="s">
        <v>42</v>
      </c>
      <c r="K4" s="17">
        <f>G4</f>
        <v>3</v>
      </c>
    </row>
    <row r="5" spans="1:11" ht="15">
      <c r="A5" s="42" t="s">
        <v>68</v>
      </c>
      <c r="B5" s="43" t="s">
        <v>6</v>
      </c>
      <c r="C5" s="43"/>
      <c r="D5" s="43"/>
      <c r="E5" s="43"/>
      <c r="F5" s="43"/>
      <c r="G5" s="44"/>
      <c r="J5" s="2" t="s">
        <v>43</v>
      </c>
      <c r="K5" s="17">
        <f>G7</f>
        <v>3</v>
      </c>
    </row>
    <row r="6" spans="1:11" ht="39">
      <c r="A6" s="8">
        <v>2</v>
      </c>
      <c r="B6" s="9" t="s">
        <v>7</v>
      </c>
      <c r="C6" s="13"/>
      <c r="D6" s="13">
        <v>0</v>
      </c>
      <c r="E6" s="13">
        <v>0</v>
      </c>
      <c r="F6" s="13">
        <v>0</v>
      </c>
      <c r="G6" s="14">
        <v>3</v>
      </c>
      <c r="J6" s="2" t="s">
        <v>44</v>
      </c>
      <c r="K6" s="17">
        <f>G11</f>
        <v>2.5</v>
      </c>
    </row>
    <row r="7" spans="1:11" ht="15">
      <c r="A7" s="26"/>
      <c r="B7" s="27" t="s">
        <v>33</v>
      </c>
      <c r="C7" s="28"/>
      <c r="D7" s="28"/>
      <c r="E7" s="28"/>
      <c r="F7" s="28"/>
      <c r="G7" s="29">
        <f>C6+D6+E6+F6+G6</f>
        <v>3</v>
      </c>
      <c r="J7" s="2" t="s">
        <v>9</v>
      </c>
      <c r="K7" s="17">
        <f>G14</f>
        <v>2</v>
      </c>
    </row>
    <row r="8" spans="1:11" ht="15">
      <c r="A8" s="42" t="s">
        <v>44</v>
      </c>
      <c r="B8" s="43"/>
      <c r="C8" s="43"/>
      <c r="D8" s="43"/>
      <c r="E8" s="43"/>
      <c r="F8" s="43"/>
      <c r="G8" s="44"/>
      <c r="J8" s="2" t="s">
        <v>45</v>
      </c>
      <c r="K8" s="17">
        <f>G17</f>
        <v>2</v>
      </c>
    </row>
    <row r="9" spans="1:11" ht="25.5">
      <c r="A9" s="8">
        <v>3</v>
      </c>
      <c r="B9" s="10" t="s">
        <v>17</v>
      </c>
      <c r="C9" s="13"/>
      <c r="D9" s="13"/>
      <c r="E9" s="13">
        <v>0</v>
      </c>
      <c r="F9" s="13">
        <v>2</v>
      </c>
      <c r="G9" s="14">
        <v>0</v>
      </c>
      <c r="J9" s="2" t="s">
        <v>11</v>
      </c>
      <c r="K9" s="17">
        <f>G22</f>
        <v>1.3333333333333333</v>
      </c>
    </row>
    <row r="10" spans="1:11" ht="27" customHeight="1">
      <c r="A10" s="8">
        <v>4</v>
      </c>
      <c r="B10" s="10" t="s">
        <v>18</v>
      </c>
      <c r="C10" s="13"/>
      <c r="D10" s="13"/>
      <c r="E10" s="13">
        <v>0</v>
      </c>
      <c r="F10" s="13">
        <v>0</v>
      </c>
      <c r="G10" s="14">
        <v>3</v>
      </c>
      <c r="J10" s="3" t="s">
        <v>12</v>
      </c>
      <c r="K10" s="17">
        <f>G26</f>
        <v>2</v>
      </c>
    </row>
    <row r="11" spans="1:11" ht="15">
      <c r="A11" s="26"/>
      <c r="B11" s="27" t="s">
        <v>34</v>
      </c>
      <c r="C11" s="28"/>
      <c r="D11" s="28"/>
      <c r="E11" s="28"/>
      <c r="F11" s="28"/>
      <c r="G11" s="29">
        <f>(C9+D9+E9+F9+G9+C10+D10+E10+F10+G10)/2</f>
        <v>2.5</v>
      </c>
      <c r="J11" s="3" t="s">
        <v>13</v>
      </c>
      <c r="K11" s="17">
        <f>G32</f>
        <v>1.75</v>
      </c>
    </row>
    <row r="12" spans="1:11" ht="15">
      <c r="A12" s="42" t="s">
        <v>9</v>
      </c>
      <c r="B12" s="43"/>
      <c r="C12" s="43"/>
      <c r="D12" s="43"/>
      <c r="E12" s="43"/>
      <c r="F12" s="43"/>
      <c r="G12" s="44"/>
      <c r="J12" s="3" t="s">
        <v>14</v>
      </c>
      <c r="K12" s="17">
        <f>G35</f>
        <v>2</v>
      </c>
    </row>
    <row r="13" spans="1:11" ht="51.75">
      <c r="A13" s="8">
        <v>5</v>
      </c>
      <c r="B13" s="9" t="s">
        <v>8</v>
      </c>
      <c r="C13" s="13"/>
      <c r="D13" s="13"/>
      <c r="E13" s="13">
        <v>0</v>
      </c>
      <c r="F13" s="13">
        <v>2</v>
      </c>
      <c r="G13" s="14">
        <v>0</v>
      </c>
      <c r="J13" s="4" t="s">
        <v>46</v>
      </c>
      <c r="K13" s="18">
        <f>G40</f>
        <v>0.3333333333333333</v>
      </c>
    </row>
    <row r="14" spans="1:7" ht="15">
      <c r="A14" s="26"/>
      <c r="B14" s="27" t="s">
        <v>35</v>
      </c>
      <c r="C14" s="28"/>
      <c r="D14" s="28"/>
      <c r="E14" s="28"/>
      <c r="F14" s="28"/>
      <c r="G14" s="29">
        <f>C13+D13+E13+F13+G13</f>
        <v>2</v>
      </c>
    </row>
    <row r="15" spans="1:7" ht="15">
      <c r="A15" s="42" t="s">
        <v>10</v>
      </c>
      <c r="B15" s="43"/>
      <c r="C15" s="43"/>
      <c r="D15" s="43"/>
      <c r="E15" s="43"/>
      <c r="F15" s="43"/>
      <c r="G15" s="44"/>
    </row>
    <row r="16" spans="1:7" ht="25.5">
      <c r="A16" s="8">
        <v>6</v>
      </c>
      <c r="B16" s="9" t="s">
        <v>19</v>
      </c>
      <c r="C16" s="13"/>
      <c r="D16" s="13"/>
      <c r="E16" s="13">
        <v>0</v>
      </c>
      <c r="F16" s="13">
        <v>2</v>
      </c>
      <c r="G16" s="14">
        <v>0</v>
      </c>
    </row>
    <row r="17" spans="1:7" ht="15">
      <c r="A17" s="26"/>
      <c r="B17" s="27" t="s">
        <v>36</v>
      </c>
      <c r="C17" s="28"/>
      <c r="D17" s="28"/>
      <c r="E17" s="28"/>
      <c r="F17" s="28"/>
      <c r="G17" s="29">
        <f>C16+D16+E16+F16+G16</f>
        <v>2</v>
      </c>
    </row>
    <row r="18" spans="1:7" ht="15">
      <c r="A18" s="42" t="s">
        <v>11</v>
      </c>
      <c r="B18" s="43"/>
      <c r="C18" s="43"/>
      <c r="D18" s="43"/>
      <c r="E18" s="43"/>
      <c r="F18" s="43"/>
      <c r="G18" s="44"/>
    </row>
    <row r="19" spans="1:7" ht="38.25">
      <c r="A19" s="8">
        <v>7</v>
      </c>
      <c r="B19" s="10" t="s">
        <v>20</v>
      </c>
      <c r="C19" s="13"/>
      <c r="D19" s="13"/>
      <c r="E19" s="13">
        <v>0</v>
      </c>
      <c r="F19" s="13">
        <v>2</v>
      </c>
      <c r="G19" s="14">
        <v>0</v>
      </c>
    </row>
    <row r="20" spans="1:7" ht="49.5" customHeight="1">
      <c r="A20" s="8">
        <v>8</v>
      </c>
      <c r="B20" s="10" t="s">
        <v>21</v>
      </c>
      <c r="C20" s="13"/>
      <c r="D20" s="13"/>
      <c r="E20" s="13">
        <v>1</v>
      </c>
      <c r="F20" s="13">
        <v>0</v>
      </c>
      <c r="G20" s="14">
        <v>0</v>
      </c>
    </row>
    <row r="21" spans="1:7" ht="29.25" customHeight="1">
      <c r="A21" s="8">
        <v>9</v>
      </c>
      <c r="B21" s="10" t="s">
        <v>22</v>
      </c>
      <c r="C21" s="13"/>
      <c r="D21" s="13"/>
      <c r="E21" s="13">
        <v>1</v>
      </c>
      <c r="F21" s="13">
        <v>0</v>
      </c>
      <c r="G21" s="14">
        <v>0</v>
      </c>
    </row>
    <row r="22" spans="1:7" ht="15">
      <c r="A22" s="26"/>
      <c r="B22" s="27" t="s">
        <v>37</v>
      </c>
      <c r="C22" s="28"/>
      <c r="D22" s="28"/>
      <c r="E22" s="28"/>
      <c r="F22" s="28"/>
      <c r="G22" s="29">
        <f>(C19+D19+E19+F19+G19+C20+D20+E20+F20+G20+C21+D21+E21+F21+G21)/3</f>
        <v>1.3333333333333333</v>
      </c>
    </row>
    <row r="23" spans="1:7" ht="15">
      <c r="A23" s="42" t="s">
        <v>12</v>
      </c>
      <c r="B23" s="43"/>
      <c r="C23" s="43"/>
      <c r="D23" s="43"/>
      <c r="E23" s="43"/>
      <c r="F23" s="43"/>
      <c r="G23" s="44"/>
    </row>
    <row r="24" spans="1:7" ht="31.5" customHeight="1">
      <c r="A24" s="8">
        <v>10</v>
      </c>
      <c r="B24" s="10" t="s">
        <v>23</v>
      </c>
      <c r="C24" s="13"/>
      <c r="D24" s="13"/>
      <c r="E24" s="13">
        <v>0</v>
      </c>
      <c r="F24" s="13">
        <v>2</v>
      </c>
      <c r="G24" s="14">
        <v>0</v>
      </c>
    </row>
    <row r="25" spans="1:7" ht="25.5">
      <c r="A25" s="8">
        <v>11</v>
      </c>
      <c r="B25" s="10" t="s">
        <v>24</v>
      </c>
      <c r="C25" s="13"/>
      <c r="D25" s="13"/>
      <c r="E25" s="13">
        <v>0</v>
      </c>
      <c r="F25" s="13">
        <v>2</v>
      </c>
      <c r="G25" s="14">
        <v>0</v>
      </c>
    </row>
    <row r="26" spans="1:7" ht="15">
      <c r="A26" s="26"/>
      <c r="B26" s="27" t="s">
        <v>38</v>
      </c>
      <c r="C26" s="28"/>
      <c r="D26" s="28"/>
      <c r="E26" s="28"/>
      <c r="F26" s="28"/>
      <c r="G26" s="29">
        <f>(C24+D24+E24+F24+G24+C25+D25+E25+F25+G25)/2</f>
        <v>2</v>
      </c>
    </row>
    <row r="27" spans="1:7" ht="15">
      <c r="A27" s="42" t="s">
        <v>13</v>
      </c>
      <c r="B27" s="43"/>
      <c r="C27" s="43"/>
      <c r="D27" s="43"/>
      <c r="E27" s="43"/>
      <c r="F27" s="43"/>
      <c r="G27" s="44"/>
    </row>
    <row r="28" spans="1:7" ht="38.25">
      <c r="A28" s="8">
        <v>12</v>
      </c>
      <c r="B28" s="10" t="s">
        <v>25</v>
      </c>
      <c r="C28" s="13"/>
      <c r="D28" s="13">
        <v>0</v>
      </c>
      <c r="E28" s="13">
        <v>1</v>
      </c>
      <c r="F28" s="13">
        <v>0</v>
      </c>
      <c r="G28" s="14">
        <v>0</v>
      </c>
    </row>
    <row r="29" spans="1:7" ht="38.25">
      <c r="A29" s="8">
        <v>13</v>
      </c>
      <c r="B29" s="10" t="s">
        <v>26</v>
      </c>
      <c r="C29" s="13"/>
      <c r="D29" s="13"/>
      <c r="E29" s="13">
        <v>0</v>
      </c>
      <c r="F29" s="13">
        <v>2</v>
      </c>
      <c r="G29" s="14">
        <v>0</v>
      </c>
    </row>
    <row r="30" spans="1:7" ht="38.25">
      <c r="A30" s="8">
        <v>14</v>
      </c>
      <c r="B30" s="10" t="s">
        <v>27</v>
      </c>
      <c r="C30" s="13"/>
      <c r="D30" s="13"/>
      <c r="E30" s="13">
        <v>0</v>
      </c>
      <c r="F30" s="13">
        <v>2</v>
      </c>
      <c r="G30" s="14">
        <v>0</v>
      </c>
    </row>
    <row r="31" spans="1:7" ht="38.25">
      <c r="A31" s="8">
        <v>15</v>
      </c>
      <c r="B31" s="10" t="s">
        <v>28</v>
      </c>
      <c r="C31" s="13"/>
      <c r="D31" s="13"/>
      <c r="E31" s="13">
        <v>0</v>
      </c>
      <c r="F31" s="13">
        <v>2</v>
      </c>
      <c r="G31" s="14">
        <v>0</v>
      </c>
    </row>
    <row r="32" spans="1:7" ht="15">
      <c r="A32" s="26"/>
      <c r="B32" s="27" t="s">
        <v>39</v>
      </c>
      <c r="C32" s="28"/>
      <c r="D32" s="28"/>
      <c r="E32" s="28"/>
      <c r="F32" s="28"/>
      <c r="G32" s="29">
        <f>((C28+D28+E28+F28+G28)+(C29+D29+E29+F29+G29)+(C30+D30+E30+F30+G30)+(C31+D31+E31+F31+G31))/4</f>
        <v>1.75</v>
      </c>
    </row>
    <row r="33" spans="1:7" ht="15">
      <c r="A33" s="42" t="s">
        <v>14</v>
      </c>
      <c r="B33" s="43"/>
      <c r="C33" s="43"/>
      <c r="D33" s="43"/>
      <c r="E33" s="43"/>
      <c r="F33" s="43"/>
      <c r="G33" s="44"/>
    </row>
    <row r="34" spans="1:7" ht="39">
      <c r="A34" s="8">
        <v>16</v>
      </c>
      <c r="B34" s="9" t="s">
        <v>15</v>
      </c>
      <c r="C34" s="13"/>
      <c r="D34" s="13"/>
      <c r="E34" s="13">
        <v>0</v>
      </c>
      <c r="F34" s="13">
        <v>2</v>
      </c>
      <c r="G34" s="14">
        <v>0</v>
      </c>
    </row>
    <row r="35" spans="1:7" ht="15">
      <c r="A35" s="26"/>
      <c r="B35" s="27" t="s">
        <v>40</v>
      </c>
      <c r="C35" s="28"/>
      <c r="D35" s="28"/>
      <c r="E35" s="28"/>
      <c r="F35" s="28"/>
      <c r="G35" s="29">
        <f>C34+D34+E34+F34+G34</f>
        <v>2</v>
      </c>
    </row>
    <row r="36" spans="1:7" ht="15">
      <c r="A36" s="42" t="s">
        <v>16</v>
      </c>
      <c r="B36" s="43"/>
      <c r="C36" s="43"/>
      <c r="D36" s="43"/>
      <c r="E36" s="43"/>
      <c r="F36" s="43"/>
      <c r="G36" s="44"/>
    </row>
    <row r="37" spans="1:7" ht="38.25">
      <c r="A37" s="8">
        <v>17</v>
      </c>
      <c r="B37" s="10" t="s">
        <v>29</v>
      </c>
      <c r="C37" s="13"/>
      <c r="D37" s="13">
        <v>0</v>
      </c>
      <c r="E37" s="13">
        <v>1</v>
      </c>
      <c r="F37" s="13">
        <v>0</v>
      </c>
      <c r="G37" s="14">
        <v>0</v>
      </c>
    </row>
    <row r="38" spans="1:7" ht="25.5">
      <c r="A38" s="8">
        <v>18</v>
      </c>
      <c r="B38" s="10" t="s">
        <v>30</v>
      </c>
      <c r="C38" s="13"/>
      <c r="D38" s="13">
        <v>0</v>
      </c>
      <c r="E38" s="13">
        <v>0</v>
      </c>
      <c r="F38" s="13">
        <v>0</v>
      </c>
      <c r="G38" s="14">
        <v>0</v>
      </c>
    </row>
    <row r="39" spans="1:7" ht="25.5">
      <c r="A39" s="8">
        <v>19</v>
      </c>
      <c r="B39" s="10" t="s">
        <v>31</v>
      </c>
      <c r="C39" s="13"/>
      <c r="D39" s="13">
        <v>0</v>
      </c>
      <c r="E39" s="13">
        <v>0</v>
      </c>
      <c r="F39" s="13">
        <v>0</v>
      </c>
      <c r="G39" s="14">
        <v>0</v>
      </c>
    </row>
    <row r="40" spans="1:7" ht="15">
      <c r="A40" s="26"/>
      <c r="B40" s="27" t="s">
        <v>41</v>
      </c>
      <c r="C40" s="28"/>
      <c r="D40" s="28"/>
      <c r="E40" s="28"/>
      <c r="F40" s="28"/>
      <c r="G40" s="29">
        <f>((C37+D37+E37+F37+G37)+(C38+D38+E38+F38+G38)+(C39+D39+E39+F39+G39))/3</f>
        <v>0.3333333333333333</v>
      </c>
    </row>
    <row r="64" ht="15">
      <c r="B64" s="12"/>
    </row>
    <row r="65" ht="15">
      <c r="B65" s="12"/>
    </row>
  </sheetData>
  <mergeCells count="10">
    <mergeCell ref="A23:G23"/>
    <mergeCell ref="A27:G27"/>
    <mergeCell ref="A33:G33"/>
    <mergeCell ref="A36:G36"/>
    <mergeCell ref="A2:G2"/>
    <mergeCell ref="A5:G5"/>
    <mergeCell ref="A8:G8"/>
    <mergeCell ref="A12:G12"/>
    <mergeCell ref="A15:G15"/>
    <mergeCell ref="A18:G18"/>
  </mergeCells>
  <dataValidations count="3">
    <dataValidation type="list" allowBlank="1" showInputMessage="1" showErrorMessage="1" sqref="E3 E6 E9:E10 E13 E16 E19:E21 E24:E25 E28:E31 E34 E37:E39">
      <formula1>Sheet4!$B$4:$B$5</formula1>
    </dataValidation>
    <dataValidation type="list" allowBlank="1" showInputMessage="1" showErrorMessage="1" sqref="F3 F6 F9:F10 F13 F16 F19:F21 F24:F25 F28:F31 F34 F37:F39">
      <formula1>Sheet4!$C$4:$C$5</formula1>
    </dataValidation>
    <dataValidation type="list" allowBlank="1" showInputMessage="1" showErrorMessage="1" sqref="G3 G6 G9:G10 G13 G16 G19:G21 G24:G25 G28:G31 G34 G37:G39">
      <formula1>Sheet4!$D$4:$D$5</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3"/>
  <headerFooter>
    <oddHeader>&amp;CIntervention Scalability Assessment Tool (Version Dec 2018)</oddHeader>
  </headerFooter>
  <drawing r:id="rId2"/>
  <tableParts>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D42CD-F3E7-42DC-9867-F6022674A385}">
  <dimension ref="A1:D5"/>
  <sheetViews>
    <sheetView workbookViewId="0" topLeftCell="A1">
      <selection activeCell="D38" sqref="D38"/>
    </sheetView>
  </sheetViews>
  <sheetFormatPr defaultColWidth="9.140625" defaultRowHeight="15"/>
  <cols>
    <col min="1" max="16384" width="9.140625" style="5" customWidth="1"/>
  </cols>
  <sheetData>
    <row r="1" ht="15">
      <c r="A1" s="5" t="s">
        <v>63</v>
      </c>
    </row>
    <row r="3" spans="1:4" ht="26.25">
      <c r="A3" s="19" t="s">
        <v>2</v>
      </c>
      <c r="B3" s="19" t="s">
        <v>47</v>
      </c>
      <c r="C3" s="19" t="s">
        <v>48</v>
      </c>
      <c r="D3" s="19" t="s">
        <v>49</v>
      </c>
    </row>
    <row r="4" spans="1:4" ht="15">
      <c r="A4" s="20">
        <v>0</v>
      </c>
      <c r="B4" s="20">
        <v>0</v>
      </c>
      <c r="C4" s="20">
        <v>0</v>
      </c>
      <c r="D4" s="20">
        <v>0</v>
      </c>
    </row>
    <row r="5" spans="1:4" ht="15">
      <c r="A5" s="20">
        <v>0</v>
      </c>
      <c r="B5" s="20">
        <v>1</v>
      </c>
      <c r="C5" s="20">
        <v>2</v>
      </c>
      <c r="D5" s="20">
        <v>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UMC St Radboud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z266135 Irene</dc:creator>
  <cp:keywords/>
  <dc:description/>
  <cp:lastModifiedBy>Ainsley Burgess</cp:lastModifiedBy>
  <cp:lastPrinted>2019-01-14T02:48:32Z</cp:lastPrinted>
  <dcterms:created xsi:type="dcterms:W3CDTF">2017-05-04T11:00:46Z</dcterms:created>
  <dcterms:modified xsi:type="dcterms:W3CDTF">2019-11-06T23:06:40Z</dcterms:modified>
  <cp:category/>
  <cp:version/>
  <cp:contentType/>
  <cp:contentStatus/>
</cp:coreProperties>
</file>